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6" i="1"/>
</calcChain>
</file>

<file path=xl/sharedStrings.xml><?xml version="1.0" encoding="utf-8"?>
<sst xmlns="http://schemas.openxmlformats.org/spreadsheetml/2006/main" count="65" uniqueCount="63">
  <si>
    <t>ტექნიკური მახასიათებლები</t>
  </si>
  <si>
    <t>დასახელება/მოდელი</t>
  </si>
  <si>
    <t>რაოდენობა</t>
  </si>
  <si>
    <t>ერთეულის ღირებულება დ.ღ.გ.-ს ჩათვლით</t>
  </si>
  <si>
    <t>ჯამი</t>
  </si>
  <si>
    <t>ვალუტა</t>
  </si>
  <si>
    <t xml:space="preserve">საკონტროლო პანელი </t>
  </si>
  <si>
    <t>კლავიატურა</t>
  </si>
  <si>
    <t xml:space="preserve">მოძრაობის დეტექტორი </t>
  </si>
  <si>
    <t xml:space="preserve">სახანძრო დეტექტორი </t>
  </si>
  <si>
    <t xml:space="preserve">მსხვრევის დეტექტორი </t>
  </si>
  <si>
    <t xml:space="preserve">გერკონი </t>
  </si>
  <si>
    <t>ფიქსირებული საგ. ღილაკი</t>
  </si>
  <si>
    <t>დისტანციური საგ.ღილაკი</t>
  </si>
  <si>
    <t xml:space="preserve">ზონების გამაფართოებელი </t>
  </si>
  <si>
    <t>GSM დამრეკი</t>
  </si>
  <si>
    <t>აკუმულატორი 12V65AH</t>
  </si>
  <si>
    <t xml:space="preserve">სირენა </t>
  </si>
  <si>
    <t>ინტერკომი</t>
  </si>
  <si>
    <t>სიგნალიზაცია</t>
  </si>
  <si>
    <r>
      <rPr>
        <b/>
        <sz val="11"/>
        <color theme="1"/>
        <rFont val="Calibri"/>
        <family val="2"/>
        <charset val="204"/>
        <scheme val="minor"/>
      </rPr>
      <t>ვიდეო-სათვალთვალო სისტემა</t>
    </r>
    <r>
      <rPr>
        <sz val="11"/>
        <color theme="1"/>
        <rFont val="Calibri"/>
        <family val="2"/>
        <scheme val="minor"/>
      </rPr>
      <t xml:space="preserve"> </t>
    </r>
  </si>
  <si>
    <t>IP კამერა შიდა  აუდიო მხარდაჭერით   2.8mm 3MP</t>
  </si>
  <si>
    <t>რეკი</t>
  </si>
  <si>
    <t xml:space="preserve">დაშვების სისტემა </t>
  </si>
  <si>
    <t>დაშვების კონტროლერი</t>
  </si>
  <si>
    <t xml:space="preserve">ბარათის წამკითხველი </t>
  </si>
  <si>
    <t>ელ.საკეტი</t>
  </si>
  <si>
    <t>16V</t>
  </si>
  <si>
    <t xml:space="preserve">ტრანსფორმატორი </t>
  </si>
  <si>
    <t xml:space="preserve">აკუმულატორის დამტენი </t>
  </si>
  <si>
    <t>გარე ღამის ხედვით 2.8 მმ გაფართოვებით</t>
  </si>
  <si>
    <t xml:space="preserve">IP კამერა </t>
  </si>
  <si>
    <t xml:space="preserve">შიდა აუდიო მხარდაჭერით 2.8 მმ 3MP </t>
  </si>
  <si>
    <t>1 kw</t>
  </si>
  <si>
    <t xml:space="preserve">UPS   </t>
  </si>
  <si>
    <t>5 AH</t>
  </si>
  <si>
    <t xml:space="preserve">აკუმულატორი </t>
  </si>
  <si>
    <t xml:space="preserve">კვების ბლოკი  </t>
  </si>
  <si>
    <t>8 ზონიანი სიგნალიზაციის საკონტროლო
პანელი, საკონტროლო პანელს გააჩნია 64
ზონამდე გაფართოების მხარდაჭერა, 2 ჯგუფად
დაყოფის მხარდაჭერა, 2 კლავიატურის
მიერთების მხარდაჭერით, 4 პროგრამირებადი
გამოსველი (PGM-ზე მინუსის გამოსვლით),
გამაფართოებლის მიერთების ფუნქციით</t>
  </si>
  <si>
    <t>ახანძრო დეტექტორები (თბური და კვამლის).
კონტაქტების ტიპის NC.NO ძაბვა 10-30VDC</t>
  </si>
  <si>
    <t>მაგნიტური კონტაქტი (გერკონი)
კონტაქტების ტიპის NC</t>
  </si>
  <si>
    <t>სტრობ სირენა ხმის სიმძლავრე 1მ : 100 დბ ძაბვა
9-15VDC</t>
  </si>
  <si>
    <t>GSM დამრეკი
5 პროგრამირებადი შემსვლელით.</t>
  </si>
  <si>
    <t>სიგნალიზაციის საკონტროლო პანელთან
თავსებადი ზოების გამაფართოებელი 8 ზონიანი</t>
  </si>
  <si>
    <t>მოქმედების რადიუსით 4-9მ; მგძნობიარობის
რეგულირება, კონტაქტების ტიპის NC.NO, ძაბვა 9-
16VDC</t>
  </si>
  <si>
    <t>ინფრაწითელი ციფრული მოძრაობის
დეტექტორი ცხოველზე იმუნიტეტით 15 კგ,
მრძნობიარობის რეგულირება, კონტაქტების
ტიპის NC ძაბვა 10-15VDC</t>
  </si>
  <si>
    <t>LCD კლავიატურა</t>
  </si>
  <si>
    <t xml:space="preserve">მონიტორი </t>
  </si>
  <si>
    <t>კომპლექტი</t>
  </si>
  <si>
    <t>17 ინჩიანი</t>
  </si>
  <si>
    <t>16AH</t>
  </si>
  <si>
    <t xml:space="preserve">2 ლანიანი, (2-3 თვის ჩაწერის მეხსიერებით) </t>
  </si>
  <si>
    <t>NVR 32 ch</t>
  </si>
  <si>
    <t>9AH</t>
  </si>
  <si>
    <t>ვერცხლისფერი, გარე მიკროფონი აუცილებლად შავი</t>
  </si>
  <si>
    <t xml:space="preserve"> სვიჩი poe 16ch with uplink </t>
  </si>
  <si>
    <t>დანართი N 1 (ფასების ცხრილი)</t>
  </si>
  <si>
    <t>2 uplink</t>
  </si>
  <si>
    <t>12V70AH</t>
  </si>
  <si>
    <t>* შენიშვნა: პრეტენტი ვალდებულია დათვალოს სიგნალიზაციის და ვიდეო კაბელების რაოდენობა, აგრეთვე გაითვალიწყინეთ პროცედურულად რეგიონებში 3 ჯერ მოუწევს კომპანიას მივლინება.</t>
  </si>
  <si>
    <t xml:space="preserve"> NVR 16 ch POE </t>
  </si>
  <si>
    <t xml:space="preserve">2-3 თვის ჩანაწერის მეხსიერებით </t>
  </si>
  <si>
    <t>ქ.მარნეული, სულხან-საბას ქ. 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</si>
</sst>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5" xfId="0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tabSelected="1" topLeftCell="E1" workbookViewId="0">
      <selection activeCell="H2" sqref="H2"/>
    </sheetView>
  </sheetViews>
  <sheetFormatPr defaultRowHeight="15" x14ac:dyDescent="0.25"/>
  <cols>
    <col min="1" max="1" width="15.28515625" customWidth="1"/>
    <col min="2" max="2" width="20.42578125" customWidth="1"/>
    <col min="3" max="3" width="8.28515625" customWidth="1"/>
    <col min="4" max="4" width="7.28515625" customWidth="1"/>
    <col min="5" max="5" width="54.28515625" customWidth="1"/>
    <col min="6" max="6" width="49.85546875" customWidth="1"/>
    <col min="7" max="7" width="13.7109375" customWidth="1"/>
    <col min="8" max="8" width="28.85546875" bestFit="1" customWidth="1"/>
    <col min="9" max="10" width="15.7109375" customWidth="1"/>
  </cols>
  <sheetData>
    <row r="2" spans="1:11" ht="34.5" customHeight="1" x14ac:dyDescent="0.25">
      <c r="A2" s="1"/>
      <c r="E2" s="22" t="s">
        <v>56</v>
      </c>
      <c r="F2" s="30" t="s">
        <v>62</v>
      </c>
    </row>
    <row r="3" spans="1:11" ht="15.75" customHeight="1" thickBot="1" x14ac:dyDescent="0.3"/>
    <row r="4" spans="1:11" ht="30" x14ac:dyDescent="0.25">
      <c r="B4" s="1"/>
      <c r="C4" s="1"/>
      <c r="D4" s="1"/>
      <c r="E4" s="9" t="s">
        <v>1</v>
      </c>
      <c r="F4" s="10" t="s">
        <v>0</v>
      </c>
      <c r="G4" s="10" t="s">
        <v>2</v>
      </c>
      <c r="H4" s="10" t="s">
        <v>3</v>
      </c>
      <c r="I4" s="10" t="s">
        <v>4</v>
      </c>
      <c r="J4" s="11" t="s">
        <v>5</v>
      </c>
    </row>
    <row r="5" spans="1:11" ht="22.5" customHeight="1" x14ac:dyDescent="0.25">
      <c r="B5" s="1"/>
      <c r="C5" s="1"/>
      <c r="D5" s="1"/>
      <c r="E5" s="12" t="s">
        <v>19</v>
      </c>
      <c r="F5" s="6"/>
      <c r="G5" s="6"/>
      <c r="H5" s="4"/>
      <c r="I5" s="4"/>
      <c r="J5" s="13"/>
    </row>
    <row r="6" spans="1:11" ht="108.75" customHeight="1" x14ac:dyDescent="0.25">
      <c r="E6" s="23" t="s">
        <v>6</v>
      </c>
      <c r="F6" s="2" t="s">
        <v>38</v>
      </c>
      <c r="G6" s="7">
        <v>2</v>
      </c>
      <c r="H6" s="2"/>
      <c r="I6" s="2">
        <f>G6*H6</f>
        <v>0</v>
      </c>
      <c r="J6" s="14"/>
    </row>
    <row r="7" spans="1:11" x14ac:dyDescent="0.25">
      <c r="E7" s="23" t="s">
        <v>7</v>
      </c>
      <c r="F7" s="7" t="s">
        <v>46</v>
      </c>
      <c r="G7" s="7">
        <v>2</v>
      </c>
      <c r="H7" s="2"/>
      <c r="I7" s="2">
        <f t="shared" ref="I7:I37" si="0">G7*H7</f>
        <v>0</v>
      </c>
      <c r="J7" s="14"/>
    </row>
    <row r="8" spans="1:11" ht="60" x14ac:dyDescent="0.25">
      <c r="E8" s="23" t="s">
        <v>8</v>
      </c>
      <c r="F8" s="2" t="s">
        <v>45</v>
      </c>
      <c r="G8" s="7">
        <v>21</v>
      </c>
      <c r="H8" s="2"/>
      <c r="I8" s="2">
        <f t="shared" si="0"/>
        <v>0</v>
      </c>
      <c r="J8" s="14"/>
    </row>
    <row r="9" spans="1:11" ht="30" x14ac:dyDescent="0.25">
      <c r="E9" s="23" t="s">
        <v>9</v>
      </c>
      <c r="F9" s="2" t="s">
        <v>39</v>
      </c>
      <c r="G9" s="8">
        <v>20</v>
      </c>
      <c r="H9" s="2"/>
      <c r="I9" s="2">
        <f t="shared" si="0"/>
        <v>0</v>
      </c>
      <c r="J9" s="14"/>
    </row>
    <row r="10" spans="1:11" ht="45" x14ac:dyDescent="0.25">
      <c r="E10" s="23" t="s">
        <v>10</v>
      </c>
      <c r="F10" s="2" t="s">
        <v>44</v>
      </c>
      <c r="G10" s="7">
        <v>8</v>
      </c>
      <c r="H10" s="2"/>
      <c r="I10" s="2">
        <f t="shared" si="0"/>
        <v>0</v>
      </c>
      <c r="J10" s="14"/>
      <c r="K10" s="3"/>
    </row>
    <row r="11" spans="1:11" ht="30" x14ac:dyDescent="0.25">
      <c r="E11" s="23" t="s">
        <v>11</v>
      </c>
      <c r="F11" s="2" t="s">
        <v>40</v>
      </c>
      <c r="G11" s="7">
        <v>10</v>
      </c>
      <c r="H11" s="2"/>
      <c r="I11" s="2">
        <f t="shared" si="0"/>
        <v>0</v>
      </c>
      <c r="J11" s="14"/>
    </row>
    <row r="12" spans="1:11" x14ac:dyDescent="0.25">
      <c r="E12" s="23" t="s">
        <v>12</v>
      </c>
      <c r="F12" s="7"/>
      <c r="G12" s="7">
        <v>10</v>
      </c>
      <c r="H12" s="2"/>
      <c r="I12" s="2">
        <f t="shared" ref="I12:I21" si="1">G12*H12</f>
        <v>0</v>
      </c>
      <c r="J12" s="14"/>
    </row>
    <row r="13" spans="1:11" x14ac:dyDescent="0.25">
      <c r="E13" s="23" t="s">
        <v>13</v>
      </c>
      <c r="F13" s="7" t="s">
        <v>48</v>
      </c>
      <c r="G13" s="7">
        <v>1</v>
      </c>
      <c r="H13" s="2"/>
      <c r="I13" s="2">
        <f t="shared" si="1"/>
        <v>0</v>
      </c>
      <c r="J13" s="15"/>
    </row>
    <row r="14" spans="1:11" ht="30" x14ac:dyDescent="0.25">
      <c r="E14" s="23" t="s">
        <v>14</v>
      </c>
      <c r="F14" s="2" t="s">
        <v>43</v>
      </c>
      <c r="G14" s="7">
        <v>7</v>
      </c>
      <c r="H14" s="5"/>
      <c r="I14" s="2">
        <f t="shared" si="1"/>
        <v>0</v>
      </c>
      <c r="J14" s="16"/>
    </row>
    <row r="15" spans="1:11" ht="30" x14ac:dyDescent="0.25">
      <c r="E15" s="23" t="s">
        <v>15</v>
      </c>
      <c r="F15" s="2" t="s">
        <v>42</v>
      </c>
      <c r="G15" s="7">
        <v>2</v>
      </c>
      <c r="H15" s="5"/>
      <c r="I15" s="2">
        <f t="shared" si="1"/>
        <v>0</v>
      </c>
      <c r="J15" s="16"/>
    </row>
    <row r="16" spans="1:11" x14ac:dyDescent="0.25">
      <c r="E16" s="23" t="s">
        <v>28</v>
      </c>
      <c r="F16" s="7" t="s">
        <v>27</v>
      </c>
      <c r="G16" s="7">
        <v>2</v>
      </c>
      <c r="H16" s="5"/>
      <c r="I16" s="2">
        <f t="shared" si="1"/>
        <v>0</v>
      </c>
      <c r="J16" s="16"/>
    </row>
    <row r="17" spans="5:10" x14ac:dyDescent="0.25">
      <c r="E17" s="23" t="s">
        <v>29</v>
      </c>
      <c r="F17" s="7" t="s">
        <v>50</v>
      </c>
      <c r="G17" s="7">
        <v>2</v>
      </c>
      <c r="H17" s="5"/>
      <c r="I17" s="2">
        <f t="shared" si="1"/>
        <v>0</v>
      </c>
      <c r="J17" s="16"/>
    </row>
    <row r="18" spans="5:10" x14ac:dyDescent="0.25">
      <c r="E18" s="23" t="s">
        <v>16</v>
      </c>
      <c r="F18" s="7" t="s">
        <v>58</v>
      </c>
      <c r="G18" s="7">
        <v>2</v>
      </c>
      <c r="H18" s="5"/>
      <c r="I18" s="2">
        <f t="shared" si="1"/>
        <v>0</v>
      </c>
      <c r="J18" s="16"/>
    </row>
    <row r="19" spans="5:10" ht="30" x14ac:dyDescent="0.25">
      <c r="E19" s="23" t="s">
        <v>17</v>
      </c>
      <c r="F19" s="2" t="s">
        <v>41</v>
      </c>
      <c r="G19" s="7">
        <v>2</v>
      </c>
      <c r="H19" s="5"/>
      <c r="I19" s="2">
        <f t="shared" si="1"/>
        <v>0</v>
      </c>
      <c r="J19" s="16"/>
    </row>
    <row r="20" spans="5:10" x14ac:dyDescent="0.25">
      <c r="E20" s="23" t="s">
        <v>18</v>
      </c>
      <c r="F20" s="7" t="s">
        <v>54</v>
      </c>
      <c r="G20" s="7">
        <v>2</v>
      </c>
      <c r="H20" s="5"/>
      <c r="I20" s="2">
        <f t="shared" si="1"/>
        <v>0</v>
      </c>
      <c r="J20" s="16"/>
    </row>
    <row r="21" spans="5:10" ht="24.75" customHeight="1" x14ac:dyDescent="0.25">
      <c r="E21" s="24" t="s">
        <v>20</v>
      </c>
      <c r="F21" s="2"/>
      <c r="G21" s="2"/>
      <c r="H21" s="5"/>
      <c r="I21" s="2">
        <f t="shared" si="1"/>
        <v>0</v>
      </c>
      <c r="J21" s="16"/>
    </row>
    <row r="22" spans="5:10" ht="24.75" customHeight="1" x14ac:dyDescent="0.25">
      <c r="E22" s="24" t="s">
        <v>60</v>
      </c>
      <c r="F22" s="2" t="s">
        <v>61</v>
      </c>
      <c r="G22" s="2">
        <v>1</v>
      </c>
      <c r="H22" s="5"/>
      <c r="I22" s="2"/>
      <c r="J22" s="16"/>
    </row>
    <row r="23" spans="5:10" ht="24.75" customHeight="1" x14ac:dyDescent="0.25">
      <c r="E23" s="24" t="s">
        <v>52</v>
      </c>
      <c r="F23" s="2" t="s">
        <v>51</v>
      </c>
      <c r="G23" s="2">
        <v>1</v>
      </c>
      <c r="H23" s="5"/>
      <c r="I23" s="2">
        <f t="shared" ref="I23:I29" si="2">G23*H23</f>
        <v>0</v>
      </c>
      <c r="J23" s="16"/>
    </row>
    <row r="24" spans="5:10" x14ac:dyDescent="0.25">
      <c r="E24" s="25" t="s">
        <v>31</v>
      </c>
      <c r="F24" s="2" t="s">
        <v>30</v>
      </c>
      <c r="G24" s="2">
        <v>13</v>
      </c>
      <c r="H24" s="5"/>
      <c r="I24" s="2">
        <f t="shared" si="2"/>
        <v>0</v>
      </c>
      <c r="J24" s="16"/>
    </row>
    <row r="25" spans="5:10" x14ac:dyDescent="0.25">
      <c r="E25" s="25" t="s">
        <v>21</v>
      </c>
      <c r="F25" s="2" t="s">
        <v>32</v>
      </c>
      <c r="G25" s="2">
        <v>30</v>
      </c>
      <c r="H25" s="5"/>
      <c r="I25" s="2">
        <f t="shared" si="2"/>
        <v>0</v>
      </c>
      <c r="J25" s="16"/>
    </row>
    <row r="26" spans="5:10" x14ac:dyDescent="0.25">
      <c r="E26" s="25" t="s">
        <v>55</v>
      </c>
      <c r="F26" s="2" t="s">
        <v>57</v>
      </c>
      <c r="G26" s="2">
        <v>2</v>
      </c>
      <c r="H26" s="5"/>
      <c r="I26" s="2">
        <f t="shared" si="2"/>
        <v>0</v>
      </c>
      <c r="J26" s="16"/>
    </row>
    <row r="27" spans="5:10" x14ac:dyDescent="0.25">
      <c r="E27" s="25" t="s">
        <v>34</v>
      </c>
      <c r="F27" s="2" t="s">
        <v>33</v>
      </c>
      <c r="G27" s="2">
        <v>1</v>
      </c>
      <c r="H27" s="5"/>
      <c r="I27" s="2">
        <f t="shared" si="2"/>
        <v>0</v>
      </c>
      <c r="J27" s="16"/>
    </row>
    <row r="28" spans="5:10" x14ac:dyDescent="0.25">
      <c r="E28" s="25" t="s">
        <v>47</v>
      </c>
      <c r="F28" s="2" t="s">
        <v>49</v>
      </c>
      <c r="G28" s="2">
        <v>2</v>
      </c>
      <c r="H28" s="5"/>
      <c r="I28" s="2">
        <f t="shared" si="2"/>
        <v>0</v>
      </c>
      <c r="J28" s="16"/>
    </row>
    <row r="29" spans="5:10" x14ac:dyDescent="0.25">
      <c r="E29" s="25" t="s">
        <v>22</v>
      </c>
      <c r="F29" s="2"/>
      <c r="G29" s="2">
        <v>1</v>
      </c>
      <c r="H29" s="5"/>
      <c r="I29" s="2">
        <f t="shared" si="2"/>
        <v>0</v>
      </c>
      <c r="J29" s="16"/>
    </row>
    <row r="30" spans="5:10" ht="23.25" customHeight="1" x14ac:dyDescent="0.25">
      <c r="E30" s="26" t="s">
        <v>23</v>
      </c>
      <c r="F30" s="7"/>
      <c r="G30" s="7"/>
      <c r="H30" s="5"/>
      <c r="I30" s="2">
        <f t="shared" si="0"/>
        <v>0</v>
      </c>
      <c r="J30" s="16"/>
    </row>
    <row r="31" spans="5:10" ht="19.5" customHeight="1" x14ac:dyDescent="0.25">
      <c r="E31" s="23" t="s">
        <v>24</v>
      </c>
      <c r="F31" s="7"/>
      <c r="G31" s="7">
        <v>3</v>
      </c>
      <c r="H31" s="5"/>
      <c r="I31" s="2">
        <f t="shared" si="0"/>
        <v>0</v>
      </c>
      <c r="J31" s="16"/>
    </row>
    <row r="32" spans="5:10" x14ac:dyDescent="0.25">
      <c r="E32" s="23" t="s">
        <v>25</v>
      </c>
      <c r="F32" s="7"/>
      <c r="G32" s="7">
        <v>3</v>
      </c>
      <c r="H32" s="5"/>
      <c r="I32" s="2">
        <f t="shared" si="0"/>
        <v>0</v>
      </c>
      <c r="J32" s="16"/>
    </row>
    <row r="33" spans="4:10" x14ac:dyDescent="0.25">
      <c r="E33" s="23" t="s">
        <v>26</v>
      </c>
      <c r="F33" s="7"/>
      <c r="G33" s="7">
        <v>3</v>
      </c>
      <c r="H33" s="5"/>
      <c r="I33" s="2">
        <f t="shared" si="0"/>
        <v>0</v>
      </c>
      <c r="J33" s="16"/>
    </row>
    <row r="34" spans="4:10" x14ac:dyDescent="0.25">
      <c r="E34" s="23" t="s">
        <v>37</v>
      </c>
      <c r="F34" s="7" t="s">
        <v>35</v>
      </c>
      <c r="G34" s="7">
        <v>3</v>
      </c>
      <c r="H34" s="5"/>
      <c r="I34" s="2">
        <f t="shared" si="0"/>
        <v>0</v>
      </c>
      <c r="J34" s="16"/>
    </row>
    <row r="35" spans="4:10" x14ac:dyDescent="0.25">
      <c r="E35" s="23" t="s">
        <v>36</v>
      </c>
      <c r="F35" s="7" t="s">
        <v>53</v>
      </c>
      <c r="G35" s="7">
        <v>3</v>
      </c>
      <c r="H35" s="5"/>
      <c r="I35" s="2">
        <f t="shared" si="0"/>
        <v>0</v>
      </c>
      <c r="J35" s="16"/>
    </row>
    <row r="36" spans="4:10" ht="15.75" thickBot="1" x14ac:dyDescent="0.3">
      <c r="E36" s="27" t="s">
        <v>28</v>
      </c>
      <c r="F36" s="17" t="s">
        <v>27</v>
      </c>
      <c r="G36" s="17">
        <v>3</v>
      </c>
      <c r="H36" s="18"/>
      <c r="I36" s="28">
        <f t="shared" si="0"/>
        <v>0</v>
      </c>
      <c r="J36" s="19"/>
    </row>
    <row r="37" spans="4:10" ht="15.75" thickBot="1" x14ac:dyDescent="0.3">
      <c r="I37" s="29">
        <f t="shared" si="0"/>
        <v>0</v>
      </c>
    </row>
    <row r="38" spans="4:10" ht="75.75" thickBot="1" x14ac:dyDescent="0.3">
      <c r="E38" s="31" t="s">
        <v>59</v>
      </c>
    </row>
    <row r="41" spans="4:10" ht="15" customHeight="1" x14ac:dyDescent="0.25"/>
    <row r="42" spans="4:10" ht="70.5" customHeight="1" x14ac:dyDescent="0.25">
      <c r="E42" s="21"/>
    </row>
    <row r="46" spans="4:10" x14ac:dyDescent="0.25">
      <c r="D46" s="20"/>
      <c r="E46" s="20"/>
      <c r="F46" s="20"/>
      <c r="G46" s="20"/>
    </row>
    <row r="47" spans="4:10" x14ac:dyDescent="0.25">
      <c r="D47" s="20"/>
    </row>
    <row r="48" spans="4:10" x14ac:dyDescent="0.25">
      <c r="D48" s="20"/>
    </row>
    <row r="49" spans="4:4" x14ac:dyDescent="0.25">
      <c r="D49" s="20"/>
    </row>
    <row r="50" spans="4:4" x14ac:dyDescent="0.25">
      <c r="D50" s="20"/>
    </row>
    <row r="51" spans="4:4" x14ac:dyDescent="0.25">
      <c r="D51" s="20"/>
    </row>
    <row r="52" spans="4:4" x14ac:dyDescent="0.25">
      <c r="D52" s="20"/>
    </row>
    <row r="53" spans="4:4" x14ac:dyDescent="0.25">
      <c r="D53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3DC59ADC-75B9-469B-93B0-78C03450A6B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2020-02-25T07:54:48Z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05173f76-1969-45f5-adb7-7c06a5f212d0</vt:lpwstr>
  </property>
  <property fmtid="{D5CDD505-2E9C-101B-9397-08002B2CF9AE}" pid="3" name="bjDocumentSecurityLabel">
    <vt:lpwstr>No Marking</vt:lpwstr>
  </property>
  <property fmtid="{D5CDD505-2E9C-101B-9397-08002B2CF9AE}" pid="4" name="bjSaver">
    <vt:lpwstr>aqZeogMPROrr5a4p0Ek6IKg+te32bN49</vt:lpwstr>
  </property>
</Properties>
</file>